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21" r:id="rId1"/>
  </sheets>
  <definedNames>
    <definedName name="_xlnm._FilterDatabase" localSheetId="0" hidden="1">总成绩!$A$2:$XEW$2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<sst xmlns="http://schemas.openxmlformats.org/spreadsheetml/2006/main" count="108" uniqueCount="68">
  <si>
    <t xml:space="preserve">2023年下半年公开招聘员额人员总成绩汇总表                                                                                                         </t>
  </si>
  <si>
    <t>序号</t>
  </si>
  <si>
    <t>科室
名称</t>
  </si>
  <si>
    <t>需求岗位</t>
  </si>
  <si>
    <t>岗位
需求数</t>
  </si>
  <si>
    <t>姓名</t>
  </si>
  <si>
    <t>性别</t>
  </si>
  <si>
    <t>籍贯</t>
  </si>
  <si>
    <t>出生
年月</t>
  </si>
  <si>
    <t>文化
程度</t>
  </si>
  <si>
    <t>职称</t>
  </si>
  <si>
    <t>笔试
成绩</t>
  </si>
  <si>
    <t>笔试
折后</t>
  </si>
  <si>
    <t>技能成绩</t>
  </si>
  <si>
    <t>技能折后</t>
  </si>
  <si>
    <t>面试
成绩</t>
  </si>
  <si>
    <t>面试
折后</t>
  </si>
  <si>
    <t>总分
成绩</t>
  </si>
  <si>
    <t>总分
排名</t>
  </si>
  <si>
    <t>综合外科</t>
  </si>
  <si>
    <t>医生</t>
  </si>
  <si>
    <t>孙一凡</t>
  </si>
  <si>
    <t>男</t>
  </si>
  <si>
    <t>四川资阳</t>
  </si>
  <si>
    <t>大学本科
医学学士</t>
  </si>
  <si>
    <t>主治医师</t>
  </si>
  <si>
    <t>精神科
（心身疾病科）</t>
  </si>
  <si>
    <t>心理治疗师</t>
  </si>
  <si>
    <t>文荟媛</t>
  </si>
  <si>
    <t>女</t>
  </si>
  <si>
    <t>四川蓬溪</t>
  </si>
  <si>
    <t>大学本科
理学学士</t>
  </si>
  <si>
    <t>无</t>
  </si>
  <si>
    <t>杨星博</t>
  </si>
  <si>
    <t>重庆大足</t>
  </si>
  <si>
    <t>急诊科</t>
  </si>
  <si>
    <t>毛魏杰</t>
  </si>
  <si>
    <t>四川眉山</t>
  </si>
  <si>
    <t>中医师</t>
  </si>
  <si>
    <t>罗霄</t>
  </si>
  <si>
    <t>新疆</t>
  </si>
  <si>
    <t>老年医学科</t>
  </si>
  <si>
    <t>钟雪丽</t>
  </si>
  <si>
    <t>四川资中</t>
  </si>
  <si>
    <t>研究生
医学硕士</t>
  </si>
  <si>
    <t>笔试不及格未进入面试</t>
  </si>
  <si>
    <t>病理科</t>
  </si>
  <si>
    <t>技师</t>
  </si>
  <si>
    <t>邓群</t>
  </si>
  <si>
    <t>四川内江</t>
  </si>
  <si>
    <t>病理主管技师</t>
  </si>
  <si>
    <t>胸外科</t>
  </si>
  <si>
    <t>李峰</t>
  </si>
  <si>
    <t>研究生医学硕士</t>
  </si>
  <si>
    <t>副主任医师</t>
  </si>
  <si>
    <t>行政办公室（安全生产办）</t>
  </si>
  <si>
    <t>工作人员</t>
  </si>
  <si>
    <t>唐依然</t>
  </si>
  <si>
    <t>大学本科
文学学士</t>
  </si>
  <si>
    <t>刘丽</t>
  </si>
  <si>
    <t>王博</t>
  </si>
  <si>
    <t>大学本科
传播学学士</t>
  </si>
  <si>
    <t>按2:1比例未进入面试</t>
  </si>
  <si>
    <t>赵康淋</t>
  </si>
  <si>
    <t>四川巴中</t>
  </si>
  <si>
    <t>夏雨</t>
  </si>
  <si>
    <t>贾娇</t>
  </si>
  <si>
    <t>四川射洪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</si>
</sst>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 "/>
  </numFmts>
  <fonts count="29">
    <font>
      <sz val="12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2"/>
      <color rgb="FF3F3F76"/>
      <name val="宋体"/>
      <charset val="134"/>
    </font>
    <font>
      <sz val="12"/>
      <color rgb="FF9C0006"/>
      <name val="宋体"/>
      <charset val="134"/>
    </font>
    <font>
      <sz val="12"/>
      <color theme="0"/>
      <name val="宋体"/>
      <charset val="134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b/>
      <sz val="11"/>
      <color theme="3"/>
      <name val="宋体"/>
      <charset val="134"/>
    </font>
    <font>
      <b/>
      <sz val="18"/>
      <color theme="3"/>
      <name val="宋体"/>
      <charset val="134"/>
      <scheme val="major"/>
    </font>
    <font>
      <i/>
      <sz val="12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2"/>
      <color rgb="FF3F3F3F"/>
      <name val="宋体"/>
      <charset val="134"/>
    </font>
    <font>
      <b/>
      <sz val="12"/>
      <color rgb="FFFA7D00"/>
      <name val="宋体"/>
      <charset val="134"/>
    </font>
    <font>
      <b/>
      <sz val="12"/>
      <color theme="0"/>
      <name val="宋体"/>
      <charset val="134"/>
    </font>
    <font>
      <sz val="12"/>
      <color rgb="FFFA7D00"/>
      <name val="宋体"/>
      <charset val="134"/>
    </font>
    <font>
      <b/>
      <sz val="12"/>
      <color theme="1"/>
      <name val="宋体"/>
      <charset val="134"/>
    </font>
    <font>
      <sz val="12"/>
      <color rgb="FF006100"/>
      <name val="宋体"/>
      <charset val="134"/>
    </font>
    <font>
      <sz val="12"/>
      <color rgb="FF9C65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常规 2 2 2 3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3 2" xfId="55"/>
    <cellStyle name="60% - 强调文字颜色 6" xfId="56" builtinId="52"/>
    <cellStyle name="常规 5" xfId="57"/>
    <cellStyle name="常规 4 2" xfId="58"/>
    <cellStyle name="常规 4" xfId="59"/>
    <cellStyle name="常规 2 3 2 2" xfId="60"/>
    <cellStyle name="常规 2 2 3 2" xfId="61"/>
    <cellStyle name="常规 2" xfId="62"/>
    <cellStyle name="常规 2 4 2" xfId="63"/>
    <cellStyle name="常规 2 2" xfId="64"/>
    <cellStyle name="常规 3 3" xfId="65"/>
    <cellStyle name="常规 2 2 2 2 2" xfId="66"/>
    <cellStyle name="常规 2 6" xfId="67"/>
    <cellStyle name="常规 2 2 3" xfId="68"/>
    <cellStyle name="常规 2 3 3" xfId="69"/>
    <cellStyle name="常规 2 4" xfId="70"/>
    <cellStyle name="常规 2 3" xfId="71"/>
    <cellStyle name="常规 3" xfId="7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9"/>
  <sheetViews>
    <sheetView tabSelected="1" workbookViewId="0">
      <pane ySplit="2" topLeftCell="A3" activePane="bottomLeft" state="frozen"/>
      <selection/>
      <selection pane="bottomLeft" activeCell="J9" sqref="J9"/>
    </sheetView>
  </sheetViews>
  <sheetFormatPr defaultColWidth="9" defaultRowHeight="14.25"/>
  <cols>
    <col min="1" max="1" width="4.5" customWidth="1"/>
    <col min="2" max="2" width="9.125" style="3" customWidth="1"/>
    <col min="3" max="3" width="5.75" customWidth="1"/>
    <col min="4" max="4" width="5.5" customWidth="1"/>
    <col min="5" max="5" width="6.125" customWidth="1"/>
    <col min="6" max="6" width="5.125" customWidth="1"/>
    <col min="7" max="7" width="7.875" customWidth="1"/>
    <col min="8" max="8" width="6.75" customWidth="1"/>
    <col min="9" max="9" width="9.25" customWidth="1"/>
    <col min="10" max="10" width="7.875" customWidth="1"/>
    <col min="11" max="12" width="7.5" style="4" customWidth="1"/>
    <col min="13" max="14" width="7.5" style="5" customWidth="1"/>
    <col min="15" max="17" width="7.5" style="6" customWidth="1"/>
    <col min="18" max="18" width="10" style="5" customWidth="1"/>
  </cols>
  <sheetData>
    <row r="1" ht="49" customHeight="1" spans="1:18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40" customHeight="1" spans="1:18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1" t="s">
        <v>11</v>
      </c>
      <c r="L2" s="22" t="s">
        <v>12</v>
      </c>
      <c r="M2" s="21" t="s">
        <v>13</v>
      </c>
      <c r="N2" s="22" t="s">
        <v>14</v>
      </c>
      <c r="O2" s="22" t="s">
        <v>15</v>
      </c>
      <c r="P2" s="21" t="s">
        <v>16</v>
      </c>
      <c r="Q2" s="21" t="s">
        <v>17</v>
      </c>
      <c r="R2" s="21" t="s">
        <v>18</v>
      </c>
    </row>
    <row r="3" s="2" customFormat="1" ht="31" customHeight="1" spans="1:18">
      <c r="A3" s="11">
        <v>1</v>
      </c>
      <c r="B3" s="12" t="s">
        <v>19</v>
      </c>
      <c r="C3" s="12" t="s">
        <v>20</v>
      </c>
      <c r="D3" s="12">
        <v>1</v>
      </c>
      <c r="E3" s="13" t="s">
        <v>21</v>
      </c>
      <c r="F3" s="12" t="s">
        <v>22</v>
      </c>
      <c r="G3" s="14" t="s">
        <v>23</v>
      </c>
      <c r="H3" s="11">
        <v>1990.02</v>
      </c>
      <c r="I3" s="14" t="s">
        <v>24</v>
      </c>
      <c r="J3" s="11" t="s">
        <v>25</v>
      </c>
      <c r="K3" s="23">
        <v>66</v>
      </c>
      <c r="L3" s="23">
        <f t="shared" ref="L3:L16" si="0">K3*0.3</f>
        <v>19.8</v>
      </c>
      <c r="M3" s="23">
        <v>91</v>
      </c>
      <c r="N3" s="23">
        <f t="shared" ref="N3:N16" si="1">M3*0.3</f>
        <v>27.3</v>
      </c>
      <c r="O3" s="23">
        <v>85.8</v>
      </c>
      <c r="P3" s="23">
        <f t="shared" ref="P3:P7" si="2">O3*0.4</f>
        <v>34.32</v>
      </c>
      <c r="Q3" s="23">
        <f t="shared" ref="Q3:Q7" si="3">L3+N3+P3</f>
        <v>81.42</v>
      </c>
      <c r="R3" s="16">
        <v>1</v>
      </c>
    </row>
    <row r="4" s="2" customFormat="1" ht="31" customHeight="1" spans="1:18">
      <c r="A4" s="11">
        <v>2</v>
      </c>
      <c r="B4" s="12" t="s">
        <v>26</v>
      </c>
      <c r="C4" s="12" t="s">
        <v>27</v>
      </c>
      <c r="D4" s="12">
        <v>1</v>
      </c>
      <c r="E4" s="15" t="s">
        <v>28</v>
      </c>
      <c r="F4" s="16" t="s">
        <v>29</v>
      </c>
      <c r="G4" s="16" t="s">
        <v>30</v>
      </c>
      <c r="H4" s="17">
        <v>1996.1</v>
      </c>
      <c r="I4" s="14" t="s">
        <v>31</v>
      </c>
      <c r="J4" s="11" t="s">
        <v>32</v>
      </c>
      <c r="K4" s="23">
        <v>65</v>
      </c>
      <c r="L4" s="23">
        <f t="shared" si="0"/>
        <v>19.5</v>
      </c>
      <c r="M4" s="23">
        <v>73.5</v>
      </c>
      <c r="N4" s="23">
        <f t="shared" si="1"/>
        <v>22.05</v>
      </c>
      <c r="O4" s="23">
        <v>86.4</v>
      </c>
      <c r="P4" s="23">
        <f t="shared" si="2"/>
        <v>34.56</v>
      </c>
      <c r="Q4" s="23">
        <f t="shared" si="3"/>
        <v>76.11</v>
      </c>
      <c r="R4" s="16">
        <v>1</v>
      </c>
    </row>
    <row r="5" s="2" customFormat="1" ht="31" customHeight="1" spans="1:18">
      <c r="A5" s="11">
        <v>3</v>
      </c>
      <c r="B5" s="12"/>
      <c r="C5" s="12"/>
      <c r="D5" s="12"/>
      <c r="E5" s="18" t="s">
        <v>33</v>
      </c>
      <c r="F5" s="16" t="s">
        <v>22</v>
      </c>
      <c r="G5" s="16" t="s">
        <v>34</v>
      </c>
      <c r="H5" s="11">
        <v>2000.01</v>
      </c>
      <c r="I5" s="14" t="s">
        <v>31</v>
      </c>
      <c r="J5" s="11" t="s">
        <v>32</v>
      </c>
      <c r="K5" s="23">
        <v>64</v>
      </c>
      <c r="L5" s="23">
        <f t="shared" si="0"/>
        <v>19.2</v>
      </c>
      <c r="M5" s="23">
        <v>60</v>
      </c>
      <c r="N5" s="23">
        <f t="shared" si="1"/>
        <v>18</v>
      </c>
      <c r="O5" s="23">
        <v>78.6</v>
      </c>
      <c r="P5" s="23">
        <f t="shared" si="2"/>
        <v>31.44</v>
      </c>
      <c r="Q5" s="23">
        <f t="shared" si="3"/>
        <v>68.64</v>
      </c>
      <c r="R5" s="16">
        <v>2</v>
      </c>
    </row>
    <row r="6" s="2" customFormat="1" ht="31" customHeight="1" spans="1:18">
      <c r="A6" s="11">
        <v>4</v>
      </c>
      <c r="B6" s="12" t="s">
        <v>35</v>
      </c>
      <c r="C6" s="12" t="s">
        <v>20</v>
      </c>
      <c r="D6" s="12">
        <v>1</v>
      </c>
      <c r="E6" s="15" t="s">
        <v>36</v>
      </c>
      <c r="F6" s="16" t="s">
        <v>29</v>
      </c>
      <c r="G6" s="16" t="s">
        <v>37</v>
      </c>
      <c r="H6" s="11">
        <v>1996.07</v>
      </c>
      <c r="I6" s="14" t="s">
        <v>24</v>
      </c>
      <c r="J6" s="11" t="s">
        <v>38</v>
      </c>
      <c r="K6" s="23">
        <v>62</v>
      </c>
      <c r="L6" s="23">
        <f t="shared" si="0"/>
        <v>18.6</v>
      </c>
      <c r="M6" s="23">
        <v>93.5</v>
      </c>
      <c r="N6" s="23">
        <f t="shared" si="1"/>
        <v>28.05</v>
      </c>
      <c r="O6" s="23">
        <v>80.8</v>
      </c>
      <c r="P6" s="23">
        <f t="shared" si="2"/>
        <v>32.32</v>
      </c>
      <c r="Q6" s="23">
        <f t="shared" si="3"/>
        <v>78.97</v>
      </c>
      <c r="R6" s="16">
        <v>1</v>
      </c>
    </row>
    <row r="7" s="2" customFormat="1" ht="31" customHeight="1" spans="1:18">
      <c r="A7" s="11">
        <v>5</v>
      </c>
      <c r="B7" s="12"/>
      <c r="C7" s="12"/>
      <c r="D7" s="12"/>
      <c r="E7" s="18" t="s">
        <v>39</v>
      </c>
      <c r="F7" s="16" t="s">
        <v>29</v>
      </c>
      <c r="G7" s="16" t="s">
        <v>40</v>
      </c>
      <c r="H7" s="11">
        <v>1995.02</v>
      </c>
      <c r="I7" s="14" t="s">
        <v>31</v>
      </c>
      <c r="J7" s="11" t="s">
        <v>38</v>
      </c>
      <c r="K7" s="23">
        <v>64</v>
      </c>
      <c r="L7" s="23">
        <f t="shared" si="0"/>
        <v>19.2</v>
      </c>
      <c r="M7" s="23">
        <v>93.25</v>
      </c>
      <c r="N7" s="23">
        <f t="shared" si="1"/>
        <v>27.975</v>
      </c>
      <c r="O7" s="23">
        <v>78.8</v>
      </c>
      <c r="P7" s="23">
        <f t="shared" si="2"/>
        <v>31.52</v>
      </c>
      <c r="Q7" s="23">
        <f t="shared" si="3"/>
        <v>78.695</v>
      </c>
      <c r="R7" s="16">
        <v>2</v>
      </c>
    </row>
    <row r="8" s="2" customFormat="1" ht="31" customHeight="1" spans="1:18">
      <c r="A8" s="11">
        <v>6</v>
      </c>
      <c r="B8" s="12" t="s">
        <v>41</v>
      </c>
      <c r="C8" s="12" t="s">
        <v>20</v>
      </c>
      <c r="D8" s="12">
        <v>1</v>
      </c>
      <c r="E8" s="18" t="s">
        <v>42</v>
      </c>
      <c r="F8" s="16" t="s">
        <v>29</v>
      </c>
      <c r="G8" s="16" t="s">
        <v>43</v>
      </c>
      <c r="H8" s="11">
        <v>1995.09</v>
      </c>
      <c r="I8" s="16" t="s">
        <v>44</v>
      </c>
      <c r="J8" s="11" t="s">
        <v>38</v>
      </c>
      <c r="K8" s="23">
        <v>56</v>
      </c>
      <c r="L8" s="23">
        <f t="shared" si="0"/>
        <v>16.8</v>
      </c>
      <c r="M8" s="23">
        <v>93</v>
      </c>
      <c r="N8" s="23">
        <f t="shared" si="1"/>
        <v>27.9</v>
      </c>
      <c r="O8" s="24"/>
      <c r="P8" s="24"/>
      <c r="Q8" s="24"/>
      <c r="R8" s="23" t="s">
        <v>45</v>
      </c>
    </row>
    <row r="9" s="2" customFormat="1" ht="31" customHeight="1" spans="1:18">
      <c r="A9" s="11">
        <v>7</v>
      </c>
      <c r="B9" s="12" t="s">
        <v>46</v>
      </c>
      <c r="C9" s="12" t="s">
        <v>47</v>
      </c>
      <c r="D9" s="12">
        <v>1</v>
      </c>
      <c r="E9" s="15" t="s">
        <v>48</v>
      </c>
      <c r="F9" s="16" t="s">
        <v>22</v>
      </c>
      <c r="G9" s="16" t="s">
        <v>49</v>
      </c>
      <c r="H9" s="11">
        <v>1982.08</v>
      </c>
      <c r="I9" s="14" t="s">
        <v>24</v>
      </c>
      <c r="J9" s="11" t="s">
        <v>50</v>
      </c>
      <c r="K9" s="23">
        <v>64</v>
      </c>
      <c r="L9" s="23">
        <f t="shared" si="0"/>
        <v>19.2</v>
      </c>
      <c r="M9" s="23">
        <v>79</v>
      </c>
      <c r="N9" s="23">
        <f t="shared" si="1"/>
        <v>23.7</v>
      </c>
      <c r="O9" s="23">
        <v>81.8</v>
      </c>
      <c r="P9" s="23">
        <f t="shared" ref="P9:P12" si="4">O9*0.4</f>
        <v>32.72</v>
      </c>
      <c r="Q9" s="23">
        <f t="shared" ref="Q9:Q12" si="5">L9+N9+P9</f>
        <v>75.62</v>
      </c>
      <c r="R9" s="16">
        <v>1</v>
      </c>
    </row>
    <row r="10" s="2" customFormat="1" ht="31" customHeight="1" spans="1:18">
      <c r="A10" s="11">
        <v>8</v>
      </c>
      <c r="B10" s="12" t="s">
        <v>51</v>
      </c>
      <c r="C10" s="12" t="s">
        <v>20</v>
      </c>
      <c r="D10" s="12">
        <v>1</v>
      </c>
      <c r="E10" s="15" t="s">
        <v>52</v>
      </c>
      <c r="F10" s="16" t="s">
        <v>22</v>
      </c>
      <c r="G10" s="16" t="s">
        <v>49</v>
      </c>
      <c r="H10" s="11">
        <v>1981.06</v>
      </c>
      <c r="I10" s="16" t="s">
        <v>53</v>
      </c>
      <c r="J10" s="11" t="s">
        <v>54</v>
      </c>
      <c r="K10" s="23">
        <v>82</v>
      </c>
      <c r="L10" s="23">
        <f t="shared" si="0"/>
        <v>24.6</v>
      </c>
      <c r="M10" s="23">
        <v>94</v>
      </c>
      <c r="N10" s="23">
        <f t="shared" si="1"/>
        <v>28.2</v>
      </c>
      <c r="O10" s="23">
        <v>90</v>
      </c>
      <c r="P10" s="23">
        <f t="shared" si="4"/>
        <v>36</v>
      </c>
      <c r="Q10" s="23">
        <f t="shared" si="5"/>
        <v>88.8</v>
      </c>
      <c r="R10" s="16">
        <v>1</v>
      </c>
    </row>
    <row r="11" s="2" customFormat="1" ht="31" customHeight="1" spans="1:18">
      <c r="A11" s="11">
        <v>9</v>
      </c>
      <c r="B11" s="12" t="s">
        <v>55</v>
      </c>
      <c r="C11" s="12" t="s">
        <v>56</v>
      </c>
      <c r="D11" s="12">
        <v>1</v>
      </c>
      <c r="E11" s="15" t="s">
        <v>57</v>
      </c>
      <c r="F11" s="16" t="s">
        <v>29</v>
      </c>
      <c r="G11" s="16" t="s">
        <v>23</v>
      </c>
      <c r="H11" s="11">
        <v>1996.07</v>
      </c>
      <c r="I11" s="16" t="s">
        <v>58</v>
      </c>
      <c r="J11" s="11" t="s">
        <v>32</v>
      </c>
      <c r="K11" s="23">
        <v>87</v>
      </c>
      <c r="L11" s="23">
        <f t="shared" si="0"/>
        <v>26.1</v>
      </c>
      <c r="M11" s="23">
        <v>71</v>
      </c>
      <c r="N11" s="23">
        <f t="shared" si="1"/>
        <v>21.3</v>
      </c>
      <c r="O11" s="23">
        <v>85.8</v>
      </c>
      <c r="P11" s="23">
        <f t="shared" si="4"/>
        <v>34.32</v>
      </c>
      <c r="Q11" s="23">
        <f t="shared" si="5"/>
        <v>81.72</v>
      </c>
      <c r="R11" s="16">
        <v>1</v>
      </c>
    </row>
    <row r="12" s="2" customFormat="1" ht="31" customHeight="1" spans="1:18">
      <c r="A12" s="11">
        <v>10</v>
      </c>
      <c r="B12" s="12"/>
      <c r="C12" s="12"/>
      <c r="D12" s="12"/>
      <c r="E12" s="18" t="s">
        <v>59</v>
      </c>
      <c r="F12" s="16" t="s">
        <v>29</v>
      </c>
      <c r="G12" s="16" t="s">
        <v>49</v>
      </c>
      <c r="H12" s="11">
        <v>1990.06</v>
      </c>
      <c r="I12" s="16" t="s">
        <v>58</v>
      </c>
      <c r="J12" s="11" t="s">
        <v>32</v>
      </c>
      <c r="K12" s="23">
        <v>73</v>
      </c>
      <c r="L12" s="23">
        <f t="shared" si="0"/>
        <v>21.9</v>
      </c>
      <c r="M12" s="23">
        <v>75</v>
      </c>
      <c r="N12" s="23">
        <f t="shared" si="1"/>
        <v>22.5</v>
      </c>
      <c r="O12" s="23">
        <v>80.4</v>
      </c>
      <c r="P12" s="23">
        <f t="shared" si="4"/>
        <v>32.16</v>
      </c>
      <c r="Q12" s="23">
        <f t="shared" si="5"/>
        <v>76.56</v>
      </c>
      <c r="R12" s="16">
        <v>2</v>
      </c>
    </row>
    <row r="13" s="2" customFormat="1" ht="31" customHeight="1" spans="1:18">
      <c r="A13" s="11">
        <v>11</v>
      </c>
      <c r="B13" s="12"/>
      <c r="C13" s="12"/>
      <c r="D13" s="12"/>
      <c r="E13" s="18" t="s">
        <v>60</v>
      </c>
      <c r="F13" s="16" t="s">
        <v>29</v>
      </c>
      <c r="G13" s="16" t="s">
        <v>49</v>
      </c>
      <c r="H13" s="17">
        <v>1998.1</v>
      </c>
      <c r="I13" s="16" t="s">
        <v>61</v>
      </c>
      <c r="J13" s="11" t="s">
        <v>32</v>
      </c>
      <c r="K13" s="23">
        <v>76</v>
      </c>
      <c r="L13" s="23">
        <f t="shared" si="0"/>
        <v>22.8</v>
      </c>
      <c r="M13" s="23">
        <v>60</v>
      </c>
      <c r="N13" s="23">
        <f t="shared" si="1"/>
        <v>18</v>
      </c>
      <c r="O13" s="23"/>
      <c r="P13" s="23"/>
      <c r="Q13" s="23"/>
      <c r="R13" s="28" t="s">
        <v>62</v>
      </c>
    </row>
    <row r="14" s="2" customFormat="1" ht="31" customHeight="1" spans="1:18">
      <c r="A14" s="11">
        <v>12</v>
      </c>
      <c r="B14" s="12"/>
      <c r="C14" s="12"/>
      <c r="D14" s="12"/>
      <c r="E14" s="18" t="s">
        <v>63</v>
      </c>
      <c r="F14" s="16" t="s">
        <v>22</v>
      </c>
      <c r="G14" s="16" t="s">
        <v>64</v>
      </c>
      <c r="H14" s="11">
        <v>2000.07</v>
      </c>
      <c r="I14" s="16" t="s">
        <v>58</v>
      </c>
      <c r="J14" s="11" t="s">
        <v>32</v>
      </c>
      <c r="K14" s="23">
        <v>61</v>
      </c>
      <c r="L14" s="23">
        <f t="shared" si="0"/>
        <v>18.3</v>
      </c>
      <c r="M14" s="23">
        <v>68</v>
      </c>
      <c r="N14" s="23">
        <f t="shared" si="1"/>
        <v>20.4</v>
      </c>
      <c r="O14" s="23"/>
      <c r="P14" s="23"/>
      <c r="Q14" s="23"/>
      <c r="R14" s="28" t="s">
        <v>62</v>
      </c>
    </row>
    <row r="15" s="2" customFormat="1" ht="31" customHeight="1" spans="1:18">
      <c r="A15" s="11">
        <v>13</v>
      </c>
      <c r="B15" s="12"/>
      <c r="C15" s="12"/>
      <c r="D15" s="12"/>
      <c r="E15" s="18" t="s">
        <v>65</v>
      </c>
      <c r="F15" s="16" t="s">
        <v>29</v>
      </c>
      <c r="G15" s="16" t="s">
        <v>49</v>
      </c>
      <c r="H15" s="11">
        <v>2000.06</v>
      </c>
      <c r="I15" s="16" t="s">
        <v>58</v>
      </c>
      <c r="J15" s="11" t="s">
        <v>32</v>
      </c>
      <c r="K15" s="23">
        <v>62</v>
      </c>
      <c r="L15" s="23">
        <f t="shared" si="0"/>
        <v>18.6</v>
      </c>
      <c r="M15" s="23">
        <v>63</v>
      </c>
      <c r="N15" s="23">
        <f t="shared" si="1"/>
        <v>18.9</v>
      </c>
      <c r="O15" s="23"/>
      <c r="P15" s="23"/>
      <c r="Q15" s="23"/>
      <c r="R15" s="28" t="s">
        <v>62</v>
      </c>
    </row>
    <row r="16" s="2" customFormat="1" ht="31" customHeight="1" spans="1:18">
      <c r="A16" s="11">
        <v>14</v>
      </c>
      <c r="B16" s="12"/>
      <c r="C16" s="12"/>
      <c r="D16" s="12"/>
      <c r="E16" s="18" t="s">
        <v>66</v>
      </c>
      <c r="F16" s="16" t="s">
        <v>29</v>
      </c>
      <c r="G16" s="16" t="s">
        <v>67</v>
      </c>
      <c r="H16" s="11">
        <v>1999.12</v>
      </c>
      <c r="I16" s="16" t="s">
        <v>58</v>
      </c>
      <c r="J16" s="11" t="s">
        <v>32</v>
      </c>
      <c r="K16" s="23">
        <v>54</v>
      </c>
      <c r="L16" s="23">
        <f t="shared" si="0"/>
        <v>16.2</v>
      </c>
      <c r="M16" s="23">
        <v>62</v>
      </c>
      <c r="N16" s="23">
        <f t="shared" si="1"/>
        <v>18.6</v>
      </c>
      <c r="O16" s="23"/>
      <c r="P16" s="23"/>
      <c r="Q16" s="23"/>
      <c r="R16" s="28" t="s">
        <v>62</v>
      </c>
    </row>
    <row r="17" spans="1:18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25"/>
      <c r="L17" s="25"/>
      <c r="M17" s="26"/>
      <c r="N17" s="26"/>
      <c r="O17" s="27"/>
      <c r="P17" s="27"/>
      <c r="Q17" s="27"/>
      <c r="R17" s="26"/>
    </row>
    <row r="18" spans="1:18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25"/>
      <c r="L18" s="25"/>
      <c r="M18" s="26"/>
      <c r="N18" s="26"/>
      <c r="O18" s="27"/>
      <c r="P18" s="27"/>
      <c r="Q18" s="27"/>
      <c r="R18" s="26"/>
    </row>
    <row r="19" spans="1:18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25"/>
      <c r="L19" s="25"/>
      <c r="M19" s="26"/>
      <c r="N19" s="26"/>
      <c r="O19" s="27"/>
      <c r="P19" s="27"/>
      <c r="Q19" s="27"/>
      <c r="R19" s="26"/>
    </row>
    <row r="20" spans="1:18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25"/>
      <c r="L20" s="25"/>
      <c r="M20" s="26"/>
      <c r="N20" s="26"/>
      <c r="O20" s="27"/>
      <c r="P20" s="27"/>
      <c r="Q20" s="27"/>
      <c r="R20" s="26"/>
    </row>
    <row r="21" spans="1:18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25"/>
      <c r="L21" s="25"/>
      <c r="M21" s="26"/>
      <c r="N21" s="26"/>
      <c r="O21" s="27"/>
      <c r="P21" s="27"/>
      <c r="Q21" s="27"/>
      <c r="R21" s="26"/>
    </row>
    <row r="22" spans="1:18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25"/>
      <c r="L22" s="25"/>
      <c r="M22" s="26"/>
      <c r="N22" s="26"/>
      <c r="O22" s="27"/>
      <c r="P22" s="27"/>
      <c r="Q22" s="27"/>
      <c r="R22" s="26"/>
    </row>
    <row r="23" spans="1:18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25"/>
      <c r="L23" s="25"/>
      <c r="M23" s="26"/>
      <c r="N23" s="26"/>
      <c r="O23" s="27"/>
      <c r="P23" s="27"/>
      <c r="Q23" s="27"/>
      <c r="R23" s="26"/>
    </row>
    <row r="24" spans="1:18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25"/>
      <c r="L24" s="25"/>
      <c r="M24" s="26"/>
      <c r="N24" s="26"/>
      <c r="O24" s="27"/>
      <c r="P24" s="27"/>
      <c r="Q24" s="27"/>
      <c r="R24" s="26"/>
    </row>
    <row r="25" spans="1:18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25"/>
      <c r="L25" s="25"/>
      <c r="M25" s="26"/>
      <c r="N25" s="26"/>
      <c r="O25" s="27"/>
      <c r="P25" s="27"/>
      <c r="Q25" s="27"/>
      <c r="R25" s="26"/>
    </row>
    <row r="26" spans="1:18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25"/>
      <c r="L26" s="25"/>
      <c r="M26" s="26"/>
      <c r="N26" s="26"/>
      <c r="O26" s="27"/>
      <c r="P26" s="27"/>
      <c r="Q26" s="27"/>
      <c r="R26" s="26"/>
    </row>
    <row r="27" spans="1:18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25"/>
      <c r="L27" s="25"/>
      <c r="M27" s="26"/>
      <c r="N27" s="26"/>
      <c r="O27" s="27"/>
      <c r="P27" s="27"/>
      <c r="Q27" s="27"/>
      <c r="R27" s="26"/>
    </row>
    <row r="28" spans="1:18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25"/>
      <c r="L28" s="25"/>
      <c r="M28" s="26"/>
      <c r="N28" s="26"/>
      <c r="O28" s="27"/>
      <c r="P28" s="27"/>
      <c r="Q28" s="27"/>
      <c r="R28" s="26"/>
    </row>
    <row r="29" spans="1:18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25"/>
      <c r="L29" s="25"/>
      <c r="M29" s="26"/>
      <c r="N29" s="26"/>
      <c r="O29" s="27"/>
      <c r="P29" s="27"/>
      <c r="Q29" s="27"/>
      <c r="R29" s="26"/>
    </row>
    <row r="30" spans="1:18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25"/>
      <c r="L30" s="25"/>
      <c r="M30" s="26"/>
      <c r="N30" s="26"/>
      <c r="O30" s="27"/>
      <c r="P30" s="27"/>
      <c r="Q30" s="27"/>
      <c r="R30" s="26"/>
    </row>
    <row r="31" spans="1:18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25"/>
      <c r="L31" s="25"/>
      <c r="M31" s="26"/>
      <c r="N31" s="26"/>
      <c r="O31" s="27"/>
      <c r="P31" s="27"/>
      <c r="Q31" s="27"/>
      <c r="R31" s="26"/>
    </row>
    <row r="32" spans="1:18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25"/>
      <c r="L32" s="25"/>
      <c r="M32" s="26"/>
      <c r="N32" s="26"/>
      <c r="O32" s="27"/>
      <c r="P32" s="27"/>
      <c r="Q32" s="27"/>
      <c r="R32" s="26"/>
    </row>
    <row r="33" spans="1:18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25"/>
      <c r="L33" s="25"/>
      <c r="M33" s="26"/>
      <c r="N33" s="26"/>
      <c r="O33" s="27"/>
      <c r="P33" s="27"/>
      <c r="Q33" s="27"/>
      <c r="R33" s="26"/>
    </row>
    <row r="34" spans="1:18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25"/>
      <c r="L34" s="25"/>
      <c r="M34" s="26"/>
      <c r="N34" s="26"/>
      <c r="O34" s="27"/>
      <c r="P34" s="27"/>
      <c r="Q34" s="27"/>
      <c r="R34" s="26"/>
    </row>
    <row r="35" spans="1:18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25"/>
      <c r="L35" s="25"/>
      <c r="M35" s="26"/>
      <c r="N35" s="26"/>
      <c r="O35" s="27"/>
      <c r="P35" s="27"/>
      <c r="Q35" s="27"/>
      <c r="R35" s="26"/>
    </row>
    <row r="36" spans="1:18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25"/>
      <c r="L36" s="25"/>
      <c r="M36" s="26"/>
      <c r="N36" s="26"/>
      <c r="O36" s="27"/>
      <c r="P36" s="27"/>
      <c r="Q36" s="27"/>
      <c r="R36" s="26"/>
    </row>
    <row r="37" spans="1:18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25"/>
      <c r="L37" s="25"/>
      <c r="M37" s="26"/>
      <c r="N37" s="26"/>
      <c r="O37" s="27"/>
      <c r="P37" s="27"/>
      <c r="Q37" s="27"/>
      <c r="R37" s="26"/>
    </row>
    <row r="38" spans="1:18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25"/>
      <c r="L38" s="25"/>
      <c r="M38" s="26"/>
      <c r="N38" s="26"/>
      <c r="O38" s="27"/>
      <c r="P38" s="27"/>
      <c r="Q38" s="27"/>
      <c r="R38" s="26"/>
    </row>
    <row r="39" spans="1:18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25"/>
      <c r="L39" s="25"/>
      <c r="M39" s="26"/>
      <c r="N39" s="26"/>
      <c r="O39" s="27"/>
      <c r="P39" s="27"/>
      <c r="Q39" s="27"/>
      <c r="R39" s="26"/>
    </row>
    <row r="40" spans="1:18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25"/>
      <c r="L40" s="25"/>
      <c r="M40" s="26"/>
      <c r="N40" s="26"/>
      <c r="O40" s="27"/>
      <c r="P40" s="27"/>
      <c r="Q40" s="27"/>
      <c r="R40" s="26"/>
    </row>
    <row r="41" spans="1:18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25"/>
      <c r="L41" s="25"/>
      <c r="M41" s="26"/>
      <c r="N41" s="26"/>
      <c r="O41" s="27"/>
      <c r="P41" s="27"/>
      <c r="Q41" s="27"/>
      <c r="R41" s="26"/>
    </row>
    <row r="42" spans="1:18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25"/>
      <c r="L42" s="25"/>
      <c r="M42" s="26"/>
      <c r="N42" s="26"/>
      <c r="O42" s="27"/>
      <c r="P42" s="27"/>
      <c r="Q42" s="27"/>
      <c r="R42" s="26"/>
    </row>
    <row r="43" spans="1:18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25"/>
      <c r="L43" s="25"/>
      <c r="M43" s="26"/>
      <c r="N43" s="26"/>
      <c r="O43" s="27"/>
      <c r="P43" s="27"/>
      <c r="Q43" s="27"/>
      <c r="R43" s="26"/>
    </row>
    <row r="44" spans="1:18">
      <c r="A44" s="19"/>
      <c r="B44" s="20"/>
      <c r="C44" s="19"/>
      <c r="D44" s="19"/>
      <c r="E44" s="19"/>
      <c r="F44" s="19"/>
      <c r="G44" s="19"/>
      <c r="H44" s="19"/>
      <c r="I44" s="19"/>
      <c r="J44" s="19"/>
      <c r="K44" s="25"/>
      <c r="L44" s="25"/>
      <c r="M44" s="26"/>
      <c r="N44" s="26"/>
      <c r="O44" s="27"/>
      <c r="P44" s="27"/>
      <c r="Q44" s="27"/>
      <c r="R44" s="26"/>
    </row>
    <row r="45" spans="1:18">
      <c r="A45" s="19"/>
      <c r="B45" s="20"/>
      <c r="C45" s="19"/>
      <c r="D45" s="19"/>
      <c r="E45" s="19"/>
      <c r="F45" s="19"/>
      <c r="G45" s="19"/>
      <c r="H45" s="19"/>
      <c r="I45" s="19"/>
      <c r="J45" s="19"/>
      <c r="K45" s="25"/>
      <c r="L45" s="25"/>
      <c r="M45" s="26"/>
      <c r="N45" s="26"/>
      <c r="O45" s="27"/>
      <c r="P45" s="27"/>
      <c r="Q45" s="27"/>
      <c r="R45" s="26"/>
    </row>
    <row r="46" spans="1:18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25"/>
      <c r="L46" s="25"/>
      <c r="M46" s="26"/>
      <c r="N46" s="26"/>
      <c r="O46" s="27"/>
      <c r="P46" s="27"/>
      <c r="Q46" s="27"/>
      <c r="R46" s="26"/>
    </row>
    <row r="47" spans="1:18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25"/>
      <c r="L47" s="25"/>
      <c r="M47" s="26"/>
      <c r="N47" s="26"/>
      <c r="O47" s="27"/>
      <c r="P47" s="27"/>
      <c r="Q47" s="27"/>
      <c r="R47" s="26"/>
    </row>
    <row r="48" spans="1:18">
      <c r="A48" s="19"/>
      <c r="B48" s="20"/>
      <c r="C48" s="19"/>
      <c r="D48" s="19"/>
      <c r="E48" s="19"/>
      <c r="F48" s="19"/>
      <c r="G48" s="19"/>
      <c r="H48" s="19"/>
      <c r="I48" s="19"/>
      <c r="J48" s="19"/>
      <c r="K48" s="25"/>
      <c r="L48" s="25"/>
      <c r="M48" s="26"/>
      <c r="N48" s="26"/>
      <c r="O48" s="27"/>
      <c r="P48" s="27"/>
      <c r="Q48" s="27"/>
      <c r="R48" s="26"/>
    </row>
    <row r="49" spans="1:18">
      <c r="A49" s="19"/>
      <c r="B49" s="20"/>
      <c r="C49" s="19"/>
      <c r="D49" s="19"/>
      <c r="E49" s="19"/>
      <c r="F49" s="19"/>
      <c r="G49" s="19"/>
      <c r="H49" s="19"/>
      <c r="I49" s="19"/>
      <c r="J49" s="19"/>
      <c r="K49" s="25"/>
      <c r="L49" s="25"/>
      <c r="M49" s="26"/>
      <c r="N49" s="26"/>
      <c r="O49" s="27"/>
      <c r="P49" s="27"/>
      <c r="Q49" s="27"/>
      <c r="R49" s="26"/>
    </row>
    <row r="50" spans="1:18">
      <c r="A50" s="19"/>
      <c r="B50" s="20"/>
      <c r="C50" s="19"/>
      <c r="D50" s="19"/>
      <c r="E50" s="19"/>
      <c r="F50" s="19"/>
      <c r="G50" s="19"/>
      <c r="H50" s="19"/>
      <c r="I50" s="19"/>
      <c r="J50" s="19"/>
      <c r="K50" s="25"/>
      <c r="L50" s="25"/>
      <c r="M50" s="26"/>
      <c r="N50" s="26"/>
      <c r="O50" s="27"/>
      <c r="P50" s="27"/>
      <c r="Q50" s="27"/>
      <c r="R50" s="26"/>
    </row>
    <row r="51" spans="1:18">
      <c r="A51" s="19"/>
      <c r="B51" s="20"/>
      <c r="C51" s="19"/>
      <c r="D51" s="19"/>
      <c r="E51" s="19"/>
      <c r="F51" s="19"/>
      <c r="G51" s="19"/>
      <c r="H51" s="19"/>
      <c r="I51" s="19"/>
      <c r="J51" s="19"/>
      <c r="K51" s="25"/>
      <c r="L51" s="25"/>
      <c r="M51" s="26"/>
      <c r="N51" s="26"/>
      <c r="O51" s="27"/>
      <c r="P51" s="27"/>
      <c r="Q51" s="27"/>
      <c r="R51" s="26"/>
    </row>
    <row r="52" spans="1:18">
      <c r="A52" s="19"/>
      <c r="B52" s="20"/>
      <c r="C52" s="19"/>
      <c r="D52" s="19"/>
      <c r="E52" s="19"/>
      <c r="F52" s="19"/>
      <c r="G52" s="19"/>
      <c r="H52" s="19"/>
      <c r="I52" s="19"/>
      <c r="J52" s="19"/>
      <c r="K52" s="25"/>
      <c r="L52" s="25"/>
      <c r="M52" s="26"/>
      <c r="N52" s="26"/>
      <c r="O52" s="27"/>
      <c r="P52" s="27"/>
      <c r="Q52" s="27"/>
      <c r="R52" s="26"/>
    </row>
    <row r="53" spans="1:18">
      <c r="A53" s="19"/>
      <c r="B53" s="20"/>
      <c r="C53" s="19"/>
      <c r="D53" s="19"/>
      <c r="E53" s="19"/>
      <c r="F53" s="19"/>
      <c r="G53" s="19"/>
      <c r="H53" s="19"/>
      <c r="I53" s="19"/>
      <c r="J53" s="19"/>
      <c r="K53" s="25"/>
      <c r="L53" s="25"/>
      <c r="M53" s="26"/>
      <c r="N53" s="26"/>
      <c r="O53" s="27"/>
      <c r="P53" s="27"/>
      <c r="Q53" s="27"/>
      <c r="R53" s="26"/>
    </row>
    <row r="54" spans="1:18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25"/>
      <c r="L54" s="25"/>
      <c r="M54" s="26"/>
      <c r="N54" s="26"/>
      <c r="O54" s="27"/>
      <c r="P54" s="27"/>
      <c r="Q54" s="27"/>
      <c r="R54" s="26"/>
    </row>
    <row r="55" spans="1:18">
      <c r="A55" s="19"/>
      <c r="B55" s="20"/>
      <c r="C55" s="19"/>
      <c r="D55" s="19"/>
      <c r="E55" s="19"/>
      <c r="F55" s="19"/>
      <c r="G55" s="19"/>
      <c r="H55" s="19"/>
      <c r="I55" s="19"/>
      <c r="J55" s="19"/>
      <c r="K55" s="25"/>
      <c r="L55" s="25"/>
      <c r="M55" s="26"/>
      <c r="N55" s="26"/>
      <c r="O55" s="27"/>
      <c r="P55" s="27"/>
      <c r="Q55" s="27"/>
      <c r="R55" s="26"/>
    </row>
    <row r="56" spans="1:18">
      <c r="A56" s="19"/>
      <c r="B56" s="20"/>
      <c r="C56" s="19"/>
      <c r="D56" s="19"/>
      <c r="E56" s="19"/>
      <c r="F56" s="19"/>
      <c r="G56" s="19"/>
      <c r="H56" s="19"/>
      <c r="I56" s="19"/>
      <c r="J56" s="19"/>
      <c r="K56" s="25"/>
      <c r="L56" s="25"/>
      <c r="M56" s="26"/>
      <c r="N56" s="26"/>
      <c r="O56" s="27"/>
      <c r="P56" s="27"/>
      <c r="Q56" s="27"/>
      <c r="R56" s="26"/>
    </row>
    <row r="57" spans="1:18">
      <c r="A57" s="19"/>
      <c r="B57" s="20"/>
      <c r="C57" s="19"/>
      <c r="D57" s="19"/>
      <c r="E57" s="19"/>
      <c r="F57" s="19"/>
      <c r="G57" s="19"/>
      <c r="H57" s="19"/>
      <c r="I57" s="19"/>
      <c r="J57" s="19"/>
      <c r="K57" s="25"/>
      <c r="L57" s="25"/>
      <c r="M57" s="26"/>
      <c r="N57" s="26"/>
      <c r="O57" s="27"/>
      <c r="P57" s="27"/>
      <c r="Q57" s="27"/>
      <c r="R57" s="26"/>
    </row>
    <row r="58" spans="1:18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25"/>
      <c r="L58" s="25"/>
      <c r="M58" s="26"/>
      <c r="N58" s="26"/>
      <c r="O58" s="27"/>
      <c r="P58" s="27"/>
      <c r="Q58" s="27"/>
      <c r="R58" s="26"/>
    </row>
    <row r="59" spans="1:18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25"/>
      <c r="L59" s="25"/>
      <c r="M59" s="26"/>
      <c r="N59" s="26"/>
      <c r="O59" s="27"/>
      <c r="P59" s="27"/>
      <c r="Q59" s="27"/>
      <c r="R59" s="26"/>
    </row>
    <row r="60" spans="1:18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25"/>
      <c r="L60" s="25"/>
      <c r="M60" s="26"/>
      <c r="N60" s="26"/>
      <c r="O60" s="27"/>
      <c r="P60" s="27"/>
      <c r="Q60" s="27"/>
      <c r="R60" s="26"/>
    </row>
    <row r="61" spans="1:18">
      <c r="A61" s="19"/>
      <c r="B61" s="20"/>
      <c r="C61" s="19"/>
      <c r="D61" s="19"/>
      <c r="E61" s="19"/>
      <c r="F61" s="19"/>
      <c r="G61" s="19"/>
      <c r="H61" s="19"/>
      <c r="I61" s="19"/>
      <c r="J61" s="19"/>
      <c r="K61" s="25"/>
      <c r="L61" s="25"/>
      <c r="M61" s="26"/>
      <c r="N61" s="26"/>
      <c r="O61" s="27"/>
      <c r="P61" s="27"/>
      <c r="Q61" s="27"/>
      <c r="R61" s="26"/>
    </row>
    <row r="62" spans="1:18">
      <c r="A62" s="19"/>
      <c r="B62" s="20"/>
      <c r="C62" s="19"/>
      <c r="D62" s="19"/>
      <c r="E62" s="19"/>
      <c r="F62" s="19"/>
      <c r="G62" s="19"/>
      <c r="H62" s="19"/>
      <c r="I62" s="19"/>
      <c r="J62" s="19"/>
      <c r="K62" s="25"/>
      <c r="L62" s="25"/>
      <c r="M62" s="26"/>
      <c r="N62" s="26"/>
      <c r="O62" s="27"/>
      <c r="P62" s="27"/>
      <c r="Q62" s="27"/>
      <c r="R62" s="26"/>
    </row>
    <row r="63" spans="1:18">
      <c r="A63" s="19"/>
      <c r="B63" s="20"/>
      <c r="C63" s="19"/>
      <c r="D63" s="19"/>
      <c r="E63" s="19"/>
      <c r="F63" s="19"/>
      <c r="G63" s="19"/>
      <c r="H63" s="19"/>
      <c r="I63" s="19"/>
      <c r="J63" s="19"/>
      <c r="K63" s="25"/>
      <c r="L63" s="25"/>
      <c r="M63" s="26"/>
      <c r="N63" s="26"/>
      <c r="O63" s="27"/>
      <c r="P63" s="27"/>
      <c r="Q63" s="27"/>
      <c r="R63" s="26"/>
    </row>
    <row r="64" spans="1:18">
      <c r="A64" s="19"/>
      <c r="B64" s="20"/>
      <c r="C64" s="19"/>
      <c r="D64" s="19"/>
      <c r="E64" s="19"/>
      <c r="F64" s="19"/>
      <c r="G64" s="19"/>
      <c r="H64" s="19"/>
      <c r="I64" s="19"/>
      <c r="J64" s="19"/>
      <c r="K64" s="25"/>
      <c r="L64" s="25"/>
      <c r="M64" s="26"/>
      <c r="N64" s="26"/>
      <c r="O64" s="27"/>
      <c r="P64" s="27"/>
      <c r="Q64" s="27"/>
      <c r="R64" s="26"/>
    </row>
    <row r="65" spans="1:18">
      <c r="A65" s="19"/>
      <c r="B65" s="20"/>
      <c r="C65" s="19"/>
      <c r="D65" s="19"/>
      <c r="E65" s="19"/>
      <c r="F65" s="19"/>
      <c r="G65" s="19"/>
      <c r="H65" s="19"/>
      <c r="I65" s="19"/>
      <c r="J65" s="19"/>
      <c r="K65" s="25"/>
      <c r="L65" s="25"/>
      <c r="M65" s="26"/>
      <c r="N65" s="26"/>
      <c r="O65" s="27"/>
      <c r="P65" s="27"/>
      <c r="Q65" s="27"/>
      <c r="R65" s="26"/>
    </row>
    <row r="66" spans="1:18">
      <c r="A66" s="19"/>
      <c r="B66" s="20"/>
      <c r="C66" s="19"/>
      <c r="D66" s="19"/>
      <c r="E66" s="19"/>
      <c r="F66" s="19"/>
      <c r="G66" s="19"/>
      <c r="H66" s="19"/>
      <c r="I66" s="19"/>
      <c r="J66" s="19"/>
      <c r="K66" s="25"/>
      <c r="L66" s="25"/>
      <c r="M66" s="26"/>
      <c r="N66" s="26"/>
      <c r="O66" s="27"/>
      <c r="P66" s="27"/>
      <c r="Q66" s="27"/>
      <c r="R66" s="26"/>
    </row>
    <row r="67" spans="1:18">
      <c r="A67" s="19"/>
      <c r="B67" s="20"/>
      <c r="C67" s="19"/>
      <c r="D67" s="19"/>
      <c r="E67" s="19"/>
      <c r="F67" s="19"/>
      <c r="G67" s="19"/>
      <c r="H67" s="19"/>
      <c r="I67" s="19"/>
      <c r="J67" s="19"/>
      <c r="K67" s="25"/>
      <c r="L67" s="25"/>
      <c r="M67" s="26"/>
      <c r="N67" s="26"/>
      <c r="O67" s="27"/>
      <c r="P67" s="27"/>
      <c r="Q67" s="27"/>
      <c r="R67" s="26"/>
    </row>
    <row r="68" spans="1:18">
      <c r="A68" s="19"/>
      <c r="B68" s="20"/>
      <c r="C68" s="19"/>
      <c r="D68" s="19"/>
      <c r="E68" s="19"/>
      <c r="F68" s="19"/>
      <c r="G68" s="19"/>
      <c r="H68" s="19"/>
      <c r="I68" s="19"/>
      <c r="J68" s="19"/>
      <c r="K68" s="25"/>
      <c r="L68" s="25"/>
      <c r="M68" s="26"/>
      <c r="N68" s="26"/>
      <c r="O68" s="27"/>
      <c r="P68" s="27"/>
      <c r="Q68" s="27"/>
      <c r="R68" s="26"/>
    </row>
    <row r="69" spans="1:18">
      <c r="A69" s="19"/>
      <c r="B69" s="20"/>
      <c r="C69" s="19"/>
      <c r="D69" s="19"/>
      <c r="E69" s="19"/>
      <c r="F69" s="19"/>
      <c r="G69" s="19"/>
      <c r="H69" s="19"/>
      <c r="I69" s="19"/>
      <c r="J69" s="19"/>
      <c r="K69" s="25"/>
      <c r="L69" s="25"/>
      <c r="M69" s="26"/>
      <c r="N69" s="26"/>
      <c r="O69" s="27"/>
      <c r="P69" s="27"/>
      <c r="Q69" s="27"/>
      <c r="R69" s="26"/>
    </row>
    <row r="70" spans="1:18">
      <c r="A70" s="19"/>
      <c r="B70" s="20"/>
      <c r="C70" s="19"/>
      <c r="D70" s="19"/>
      <c r="E70" s="19"/>
      <c r="F70" s="19"/>
      <c r="G70" s="19"/>
      <c r="H70" s="19"/>
      <c r="I70" s="19"/>
      <c r="J70" s="19"/>
      <c r="K70" s="25"/>
      <c r="L70" s="25"/>
      <c r="M70" s="26"/>
      <c r="N70" s="26"/>
      <c r="O70" s="27"/>
      <c r="P70" s="27"/>
      <c r="Q70" s="27"/>
      <c r="R70" s="26"/>
    </row>
    <row r="71" spans="1:18">
      <c r="A71" s="19"/>
      <c r="B71" s="20"/>
      <c r="C71" s="19"/>
      <c r="D71" s="19"/>
      <c r="E71" s="19"/>
      <c r="F71" s="19"/>
      <c r="G71" s="19"/>
      <c r="H71" s="19"/>
      <c r="I71" s="19"/>
      <c r="J71" s="19"/>
      <c r="K71" s="25"/>
      <c r="L71" s="25"/>
      <c r="M71" s="26"/>
      <c r="N71" s="26"/>
      <c r="O71" s="27"/>
      <c r="P71" s="27"/>
      <c r="Q71" s="27"/>
      <c r="R71" s="26"/>
    </row>
    <row r="72" spans="1:18">
      <c r="A72" s="19"/>
      <c r="B72" s="20"/>
      <c r="C72" s="19"/>
      <c r="D72" s="19"/>
      <c r="E72" s="19"/>
      <c r="F72" s="19"/>
      <c r="G72" s="19"/>
      <c r="H72" s="19"/>
      <c r="I72" s="19"/>
      <c r="J72" s="19"/>
      <c r="K72" s="25"/>
      <c r="L72" s="25"/>
      <c r="M72" s="26"/>
      <c r="N72" s="26"/>
      <c r="O72" s="27"/>
      <c r="P72" s="27"/>
      <c r="Q72" s="27"/>
      <c r="R72" s="26"/>
    </row>
    <row r="73" spans="1:18">
      <c r="A73" s="19"/>
      <c r="B73" s="20"/>
      <c r="C73" s="19"/>
      <c r="D73" s="19"/>
      <c r="E73" s="19"/>
      <c r="F73" s="19"/>
      <c r="G73" s="19"/>
      <c r="H73" s="19"/>
      <c r="I73" s="19"/>
      <c r="J73" s="19"/>
      <c r="K73" s="25"/>
      <c r="L73" s="25"/>
      <c r="M73" s="26"/>
      <c r="N73" s="26"/>
      <c r="O73" s="27"/>
      <c r="P73" s="27"/>
      <c r="Q73" s="27"/>
      <c r="R73" s="26"/>
    </row>
    <row r="74" spans="1:18">
      <c r="A74" s="19"/>
      <c r="B74" s="20"/>
      <c r="C74" s="19"/>
      <c r="D74" s="19"/>
      <c r="E74" s="19"/>
      <c r="F74" s="19"/>
      <c r="G74" s="19"/>
      <c r="H74" s="19"/>
      <c r="I74" s="19"/>
      <c r="J74" s="19"/>
      <c r="K74" s="25"/>
      <c r="L74" s="25"/>
      <c r="M74" s="26"/>
      <c r="N74" s="26"/>
      <c r="O74" s="27"/>
      <c r="P74" s="27"/>
      <c r="Q74" s="27"/>
      <c r="R74" s="26"/>
    </row>
    <row r="75" spans="1:18">
      <c r="A75" s="19"/>
      <c r="B75" s="20"/>
      <c r="C75" s="19"/>
      <c r="D75" s="19"/>
      <c r="E75" s="19"/>
      <c r="F75" s="19"/>
      <c r="G75" s="19"/>
      <c r="H75" s="19"/>
      <c r="I75" s="19"/>
      <c r="J75" s="19"/>
      <c r="K75" s="25"/>
      <c r="L75" s="25"/>
      <c r="M75" s="26"/>
      <c r="N75" s="26"/>
      <c r="O75" s="27"/>
      <c r="P75" s="27"/>
      <c r="Q75" s="27"/>
      <c r="R75" s="26"/>
    </row>
    <row r="76" spans="1:18">
      <c r="A76" s="19"/>
      <c r="B76" s="20"/>
      <c r="C76" s="19"/>
      <c r="D76" s="19"/>
      <c r="E76" s="19"/>
      <c r="F76" s="19"/>
      <c r="G76" s="19"/>
      <c r="H76" s="19"/>
      <c r="I76" s="19"/>
      <c r="J76" s="19"/>
      <c r="K76" s="25"/>
      <c r="L76" s="25"/>
      <c r="M76" s="26"/>
      <c r="N76" s="26"/>
      <c r="O76" s="27"/>
      <c r="P76" s="27"/>
      <c r="Q76" s="27"/>
      <c r="R76" s="26"/>
    </row>
    <row r="77" spans="1:18">
      <c r="A77" s="19"/>
      <c r="B77" s="20"/>
      <c r="C77" s="19"/>
      <c r="D77" s="19"/>
      <c r="E77" s="19"/>
      <c r="F77" s="19"/>
      <c r="G77" s="19"/>
      <c r="H77" s="19"/>
      <c r="I77" s="19"/>
      <c r="J77" s="19"/>
      <c r="K77" s="25"/>
      <c r="L77" s="25"/>
      <c r="M77" s="26"/>
      <c r="N77" s="26"/>
      <c r="O77" s="27"/>
      <c r="P77" s="27"/>
      <c r="Q77" s="27"/>
      <c r="R77" s="26"/>
    </row>
    <row r="78" spans="1:18">
      <c r="A78" s="19"/>
      <c r="B78" s="20"/>
      <c r="C78" s="19"/>
      <c r="D78" s="19"/>
      <c r="E78" s="19"/>
      <c r="F78" s="19"/>
      <c r="G78" s="19"/>
      <c r="H78" s="19"/>
      <c r="I78" s="19"/>
      <c r="J78" s="19"/>
      <c r="K78" s="25"/>
      <c r="L78" s="25"/>
      <c r="M78" s="26"/>
      <c r="N78" s="26"/>
      <c r="O78" s="27"/>
      <c r="P78" s="27"/>
      <c r="Q78" s="27"/>
      <c r="R78" s="26"/>
    </row>
    <row r="79" spans="1:18">
      <c r="A79" s="19"/>
      <c r="B79" s="20"/>
      <c r="C79" s="19"/>
      <c r="D79" s="19"/>
      <c r="E79" s="19"/>
      <c r="F79" s="19"/>
      <c r="G79" s="19"/>
      <c r="H79" s="19"/>
      <c r="I79" s="19"/>
      <c r="J79" s="19"/>
      <c r="K79" s="25"/>
      <c r="L79" s="25"/>
      <c r="M79" s="26"/>
      <c r="N79" s="26"/>
      <c r="O79" s="27"/>
      <c r="P79" s="27"/>
      <c r="Q79" s="27"/>
      <c r="R79" s="26"/>
    </row>
    <row r="80" spans="1:18">
      <c r="A80" s="19"/>
      <c r="B80" s="20"/>
      <c r="C80" s="19"/>
      <c r="D80" s="19"/>
      <c r="E80" s="19"/>
      <c r="F80" s="19"/>
      <c r="G80" s="19"/>
      <c r="H80" s="19"/>
      <c r="I80" s="19"/>
      <c r="J80" s="19"/>
      <c r="K80" s="25"/>
      <c r="L80" s="25"/>
      <c r="M80" s="26"/>
      <c r="N80" s="26"/>
      <c r="O80" s="27"/>
      <c r="P80" s="27"/>
      <c r="Q80" s="27"/>
      <c r="R80" s="26"/>
    </row>
    <row r="81" spans="1:18">
      <c r="A81" s="19"/>
      <c r="B81" s="20"/>
      <c r="C81" s="19"/>
      <c r="D81" s="19"/>
      <c r="E81" s="19"/>
      <c r="F81" s="19"/>
      <c r="G81" s="19"/>
      <c r="H81" s="19"/>
      <c r="I81" s="19"/>
      <c r="J81" s="19"/>
      <c r="K81" s="25"/>
      <c r="L81" s="25"/>
      <c r="M81" s="26"/>
      <c r="N81" s="26"/>
      <c r="O81" s="27"/>
      <c r="P81" s="27"/>
      <c r="Q81" s="27"/>
      <c r="R81" s="26"/>
    </row>
    <row r="82" spans="1:18">
      <c r="A82" s="19"/>
      <c r="B82" s="20"/>
      <c r="C82" s="19"/>
      <c r="D82" s="19"/>
      <c r="E82" s="19"/>
      <c r="F82" s="19"/>
      <c r="G82" s="19"/>
      <c r="H82" s="19"/>
      <c r="I82" s="19"/>
      <c r="J82" s="19"/>
      <c r="K82" s="25"/>
      <c r="L82" s="25"/>
      <c r="M82" s="26"/>
      <c r="N82" s="26"/>
      <c r="O82" s="27"/>
      <c r="P82" s="27"/>
      <c r="Q82" s="27"/>
      <c r="R82" s="26"/>
    </row>
    <row r="83" spans="1:18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25"/>
      <c r="L83" s="25"/>
      <c r="M83" s="26"/>
      <c r="N83" s="26"/>
      <c r="O83" s="27"/>
      <c r="P83" s="27"/>
      <c r="Q83" s="27"/>
      <c r="R83" s="26"/>
    </row>
    <row r="84" spans="1:18">
      <c r="A84" s="19"/>
      <c r="B84" s="20"/>
      <c r="C84" s="19"/>
      <c r="D84" s="19"/>
      <c r="E84" s="19"/>
      <c r="F84" s="19"/>
      <c r="G84" s="19"/>
      <c r="H84" s="19"/>
      <c r="I84" s="19"/>
      <c r="J84" s="19"/>
      <c r="K84" s="25"/>
      <c r="L84" s="25"/>
      <c r="M84" s="26"/>
      <c r="N84" s="26"/>
      <c r="O84" s="27"/>
      <c r="P84" s="27"/>
      <c r="Q84" s="27"/>
      <c r="R84" s="26"/>
    </row>
    <row r="85" spans="1:18">
      <c r="A85" s="19"/>
      <c r="B85" s="20"/>
      <c r="C85" s="19"/>
      <c r="D85" s="19"/>
      <c r="E85" s="19"/>
      <c r="F85" s="19"/>
      <c r="G85" s="19"/>
      <c r="H85" s="19"/>
      <c r="I85" s="19"/>
      <c r="J85" s="19"/>
      <c r="K85" s="25"/>
      <c r="L85" s="25"/>
      <c r="M85" s="26"/>
      <c r="N85" s="26"/>
      <c r="O85" s="27"/>
      <c r="P85" s="27"/>
      <c r="Q85" s="27"/>
      <c r="R85" s="26"/>
    </row>
    <row r="86" spans="1:18">
      <c r="A86" s="19"/>
      <c r="B86" s="20"/>
      <c r="C86" s="19"/>
      <c r="D86" s="19"/>
      <c r="E86" s="19"/>
      <c r="F86" s="19"/>
      <c r="G86" s="19"/>
      <c r="H86" s="19"/>
      <c r="I86" s="19"/>
      <c r="J86" s="19"/>
      <c r="K86" s="25"/>
      <c r="L86" s="25"/>
      <c r="M86" s="26"/>
      <c r="N86" s="26"/>
      <c r="O86" s="27"/>
      <c r="P86" s="27"/>
      <c r="Q86" s="27"/>
      <c r="R86" s="26"/>
    </row>
    <row r="87" spans="1:18">
      <c r="A87" s="19"/>
      <c r="B87" s="20"/>
      <c r="C87" s="19"/>
      <c r="D87" s="19"/>
      <c r="E87" s="19"/>
      <c r="F87" s="19"/>
      <c r="G87" s="19"/>
      <c r="H87" s="19"/>
      <c r="I87" s="19"/>
      <c r="J87" s="19"/>
      <c r="K87" s="25"/>
      <c r="L87" s="25"/>
      <c r="M87" s="26"/>
      <c r="N87" s="26"/>
      <c r="O87" s="27"/>
      <c r="P87" s="27"/>
      <c r="Q87" s="27"/>
      <c r="R87" s="26"/>
    </row>
    <row r="88" spans="1:18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25"/>
      <c r="L88" s="25"/>
      <c r="M88" s="26"/>
      <c r="N88" s="26"/>
      <c r="O88" s="27"/>
      <c r="P88" s="27"/>
      <c r="Q88" s="27"/>
      <c r="R88" s="26"/>
    </row>
    <row r="89" spans="1:18">
      <c r="A89" s="19"/>
      <c r="B89" s="20"/>
      <c r="C89" s="19"/>
      <c r="D89" s="19"/>
      <c r="E89" s="19"/>
      <c r="F89" s="19"/>
      <c r="G89" s="19"/>
      <c r="H89" s="19"/>
      <c r="I89" s="19"/>
      <c r="J89" s="19"/>
      <c r="K89" s="25"/>
      <c r="L89" s="25"/>
      <c r="M89" s="26"/>
      <c r="N89" s="26"/>
      <c r="O89" s="27"/>
      <c r="P89" s="27"/>
      <c r="Q89" s="27"/>
      <c r="R89" s="26"/>
    </row>
    <row r="90" spans="1:18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25"/>
      <c r="L90" s="25"/>
      <c r="M90" s="26"/>
      <c r="N90" s="26"/>
      <c r="O90" s="27"/>
      <c r="P90" s="27"/>
      <c r="Q90" s="27"/>
      <c r="R90" s="26"/>
    </row>
    <row r="91" spans="1:18">
      <c r="A91" s="19"/>
      <c r="B91" s="20"/>
      <c r="C91" s="19"/>
      <c r="D91" s="19"/>
      <c r="E91" s="19"/>
      <c r="F91" s="19"/>
      <c r="G91" s="19"/>
      <c r="H91" s="19"/>
      <c r="I91" s="19"/>
      <c r="J91" s="19"/>
      <c r="K91" s="25"/>
      <c r="L91" s="25"/>
      <c r="M91" s="26"/>
      <c r="N91" s="26"/>
      <c r="O91" s="27"/>
      <c r="P91" s="27"/>
      <c r="Q91" s="27"/>
      <c r="R91" s="26"/>
    </row>
    <row r="92" spans="1:18">
      <c r="A92" s="19"/>
      <c r="B92" s="20"/>
      <c r="C92" s="19"/>
      <c r="D92" s="19"/>
      <c r="E92" s="19"/>
      <c r="F92" s="19"/>
      <c r="G92" s="19"/>
      <c r="H92" s="19"/>
      <c r="I92" s="19"/>
      <c r="J92" s="19"/>
      <c r="K92" s="25"/>
      <c r="L92" s="25"/>
      <c r="M92" s="26"/>
      <c r="N92" s="26"/>
      <c r="O92" s="27"/>
      <c r="P92" s="27"/>
      <c r="Q92" s="27"/>
      <c r="R92" s="26"/>
    </row>
    <row r="93" spans="1:18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25"/>
      <c r="L93" s="25"/>
      <c r="M93" s="26"/>
      <c r="N93" s="26"/>
      <c r="O93" s="27"/>
      <c r="P93" s="27"/>
      <c r="Q93" s="27"/>
      <c r="R93" s="26"/>
    </row>
    <row r="94" spans="1:18">
      <c r="A94" s="19"/>
      <c r="B94" s="20"/>
      <c r="C94" s="19"/>
      <c r="D94" s="19"/>
      <c r="E94" s="19"/>
      <c r="F94" s="19"/>
      <c r="G94" s="19"/>
      <c r="H94" s="19"/>
      <c r="I94" s="19"/>
      <c r="J94" s="19"/>
      <c r="K94" s="25"/>
      <c r="L94" s="25"/>
      <c r="M94" s="26"/>
      <c r="N94" s="26"/>
      <c r="O94" s="27"/>
      <c r="P94" s="27"/>
      <c r="Q94" s="27"/>
      <c r="R94" s="26"/>
    </row>
    <row r="95" spans="1:18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25"/>
      <c r="L95" s="25"/>
      <c r="M95" s="26"/>
      <c r="N95" s="26"/>
      <c r="O95" s="27"/>
      <c r="P95" s="27"/>
      <c r="Q95" s="27"/>
      <c r="R95" s="26"/>
    </row>
    <row r="96" spans="1:18">
      <c r="A96" s="19"/>
      <c r="B96" s="20"/>
      <c r="C96" s="19"/>
      <c r="D96" s="19"/>
      <c r="E96" s="19"/>
      <c r="F96" s="19"/>
      <c r="G96" s="19"/>
      <c r="H96" s="19"/>
      <c r="I96" s="19"/>
      <c r="J96" s="19"/>
      <c r="K96" s="25"/>
      <c r="L96" s="25"/>
      <c r="M96" s="26"/>
      <c r="N96" s="26"/>
      <c r="O96" s="27"/>
      <c r="P96" s="27"/>
      <c r="Q96" s="27"/>
      <c r="R96" s="26"/>
    </row>
    <row r="97" spans="1:18">
      <c r="A97" s="19"/>
      <c r="B97" s="20"/>
      <c r="C97" s="19"/>
      <c r="D97" s="19"/>
      <c r="E97" s="19"/>
      <c r="F97" s="19"/>
      <c r="G97" s="19"/>
      <c r="H97" s="19"/>
      <c r="I97" s="19"/>
      <c r="J97" s="19"/>
      <c r="K97" s="25"/>
      <c r="L97" s="25"/>
      <c r="M97" s="26"/>
      <c r="N97" s="26"/>
      <c r="O97" s="27"/>
      <c r="P97" s="27"/>
      <c r="Q97" s="27"/>
      <c r="R97" s="26"/>
    </row>
    <row r="98" spans="1:18">
      <c r="A98" s="19"/>
      <c r="B98" s="20"/>
      <c r="C98" s="19"/>
      <c r="D98" s="19"/>
      <c r="E98" s="19"/>
      <c r="F98" s="19"/>
      <c r="G98" s="19"/>
      <c r="H98" s="19"/>
      <c r="I98" s="19"/>
      <c r="J98" s="19"/>
      <c r="K98" s="25"/>
      <c r="L98" s="25"/>
      <c r="M98" s="26"/>
      <c r="N98" s="26"/>
      <c r="O98" s="27"/>
      <c r="P98" s="27"/>
      <c r="Q98" s="27"/>
      <c r="R98" s="26"/>
    </row>
    <row r="99" spans="1:18">
      <c r="A99" s="19"/>
      <c r="B99" s="20"/>
      <c r="C99" s="19"/>
      <c r="D99" s="19"/>
      <c r="E99" s="19"/>
      <c r="F99" s="19"/>
      <c r="G99" s="19"/>
      <c r="H99" s="19"/>
      <c r="I99" s="19"/>
      <c r="J99" s="19"/>
      <c r="K99" s="25"/>
      <c r="L99" s="25"/>
      <c r="M99" s="26"/>
      <c r="N99" s="26"/>
      <c r="O99" s="27"/>
      <c r="P99" s="27"/>
      <c r="Q99" s="27"/>
      <c r="R99" s="26"/>
    </row>
  </sheetData>
  <mergeCells count="10">
    <mergeCell ref="A1:R1"/>
    <mergeCell ref="B4:B5"/>
    <mergeCell ref="B6:B7"/>
    <mergeCell ref="B11:B16"/>
    <mergeCell ref="C4:C5"/>
    <mergeCell ref="C6:C7"/>
    <mergeCell ref="C11:C16"/>
    <mergeCell ref="D4:D5"/>
    <mergeCell ref="D6:D7"/>
    <mergeCell ref="D11:D16"/>
  </mergeCells>
  <conditionalFormatting sqref="E3">
    <cfRule type="duplicateValues" dxfId="0" priority="10" stopIfTrue="1"/>
    <cfRule type="duplicateValues" dxfId="0" priority="9" stopIfTrue="1"/>
  </conditionalFormatting>
  <conditionalFormatting sqref="E4">
    <cfRule type="duplicateValues" dxfId="0" priority="7" stopIfTrue="1"/>
  </conditionalFormatting>
  <conditionalFormatting sqref="E5">
    <cfRule type="duplicateValues" dxfId="0" priority="8" stopIfTrue="1"/>
  </conditionalFormatting>
  <conditionalFormatting sqref="E6">
    <cfRule type="duplicateValues" dxfId="0" priority="5" stopIfTrue="1"/>
  </conditionalFormatting>
  <conditionalFormatting sqref="E7">
    <cfRule type="duplicateValues" dxfId="0" priority="6" stopIfTrue="1"/>
  </conditionalFormatting>
  <conditionalFormatting sqref="E11">
    <cfRule type="duplicateValues" dxfId="0" priority="4" stopIfTrue="1"/>
  </conditionalFormatting>
  <conditionalFormatting sqref="E12">
    <cfRule type="duplicateValues" dxfId="0" priority="3" stopIfTrue="1"/>
  </conditionalFormatting>
  <conditionalFormatting sqref="E13">
    <cfRule type="duplicateValues" dxfId="0" priority="2" stopIfTrue="1"/>
  </conditionalFormatting>
  <conditionalFormatting sqref="E14">
    <cfRule type="duplicateValues" dxfId="0" priority="1" stopIfTrue="1"/>
  </conditionalFormatting>
  <conditionalFormatting sqref="E8:E10 E15:E16">
    <cfRule type="duplicateValues" dxfId="0" priority="11" stopIfTrue="1"/>
  </conditionalFormatting>
  <pageMargins left="0.314583333333333" right="0.236111111111111" top="0.275" bottom="0.236111111111111" header="0.156944444444444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%E8%A5%BF%E7%93%9C%E6%95%99%E4%B8%BB%E8%</cp:lastModifiedBy>
  <dcterms:created xsi:type="dcterms:W3CDTF">2011-11-12T09:28:00Z</dcterms:created>
  <cp:lastPrinted>2020-03-27T17:33:00Z</cp:lastPrinted>
  <dcterms:modified xsi:type="dcterms:W3CDTF">2023-11-15T07:02:08Z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D69E82843CA74CEB89E955AC9CC0C5F2</vt:lpwstr>
  </property>
  <property fmtid="{D5CDD505-2E9C-101B-9397-08002B2CF9AE}" pid="3" name="KSOProductBuildVer">
    <vt:lpwstr>2052-11.8.6.11825</vt:lpwstr>
  </property>
  <property fmtid="{D5CDD505-2E9C-101B-9397-08002B2CF9AE}" pid="4" name="KSOReadingLayout">
    <vt:bool>false</vt:bool>
  </property>
</Properties>
</file>